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rlopes\Desktop\BLOG\10 -OUT\0810\"/>
    </mc:Choice>
  </mc:AlternateContent>
  <bookViews>
    <workbookView showHorizontalScroll="0" showVerticalScroll="0" xWindow="0" yWindow="600" windowWidth="8280" windowHeight="7380" tabRatio="681"/>
  </bookViews>
  <sheets>
    <sheet name="Formula Array" sheetId="6" r:id="rId1"/>
  </sheets>
  <definedNames>
    <definedName name="EmpData">'Formula Array'!$H$2:$L$10</definedName>
    <definedName name="Range1">#REF!</definedName>
    <definedName name="Range2">#REF!</definedName>
    <definedName name="Value">#REF!</definedName>
  </definedNames>
  <calcPr calcId="152511" concurrentCalc="0"/>
  <webPublishing codePage="1252"/>
</workbook>
</file>

<file path=xl/calcChain.xml><?xml version="1.0" encoding="utf-8"?>
<calcChain xmlns="http://schemas.openxmlformats.org/spreadsheetml/2006/main">
  <c r="K11" i="6" l="1"/>
  <c r="E17" i="6"/>
  <c r="E6" i="6"/>
  <c r="E16" i="6"/>
  <c r="E5" i="6"/>
  <c r="E15" i="6"/>
  <c r="E18" i="6" a="1"/>
  <c r="E18" i="6"/>
</calcChain>
</file>

<file path=xl/sharedStrings.xml><?xml version="1.0" encoding="utf-8"?>
<sst xmlns="http://schemas.openxmlformats.org/spreadsheetml/2006/main" count="46" uniqueCount="33">
  <si>
    <t>James</t>
  </si>
  <si>
    <t>Last Name</t>
  </si>
  <si>
    <t>First Name</t>
  </si>
  <si>
    <t>Date Hired</t>
  </si>
  <si>
    <t>Allen</t>
  </si>
  <si>
    <t>Baker</t>
  </si>
  <si>
    <t>Bunnel</t>
  </si>
  <si>
    <t>Charles</t>
  </si>
  <si>
    <t>Cramden</t>
  </si>
  <si>
    <t>Davis</t>
  </si>
  <si>
    <t>Dunwell</t>
  </si>
  <si>
    <t>Ellis</t>
  </si>
  <si>
    <t>Endow</t>
  </si>
  <si>
    <t>Yolanda</t>
  </si>
  <si>
    <t>Nancy</t>
  </si>
  <si>
    <t>Ken</t>
  </si>
  <si>
    <t>Larry</t>
  </si>
  <si>
    <t>Moe</t>
  </si>
  <si>
    <t>Rita</t>
  </si>
  <si>
    <t>Pamela</t>
  </si>
  <si>
    <t>Ed</t>
  </si>
  <si>
    <t>Sales</t>
  </si>
  <si>
    <t>State</t>
  </si>
  <si>
    <t>SP</t>
  </si>
  <si>
    <t>RJ</t>
  </si>
  <si>
    <t>DF</t>
  </si>
  <si>
    <t>Vendas por Estado</t>
  </si>
  <si>
    <t>Total</t>
  </si>
  <si>
    <t>SomaSe()</t>
  </si>
  <si>
    <t>Procv()</t>
  </si>
  <si>
    <t>Valor</t>
  </si>
  <si>
    <t>{=SOMA(SEERRO(E15:E17;""))}</t>
  </si>
  <si>
    <t>Formula Array (Ctrl+Shift+Enter)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</si>
</sst>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4" fontId="0" fillId="0" borderId="1" xfId="1" applyFont="1" applyBorder="1"/>
    <xf numFmtId="44" fontId="0" fillId="0" borderId="0" xfId="1" applyFont="1"/>
    <xf numFmtId="0" fontId="0" fillId="3" borderId="2" xfId="0" applyFill="1" applyBorder="1"/>
    <xf numFmtId="0" fontId="0" fillId="0" borderId="3" xfId="0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4" borderId="6" xfId="0" applyFill="1" applyBorder="1"/>
    <xf numFmtId="44" fontId="0" fillId="4" borderId="7" xfId="1" applyFont="1" applyFill="1" applyBorder="1"/>
    <xf numFmtId="44" fontId="0" fillId="0" borderId="0" xfId="0" applyNumberFormat="1"/>
    <xf numFmtId="0" fontId="4" fillId="0" borderId="0" xfId="0" quotePrefix="1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</xdr:row>
      <xdr:rowOff>180975</xdr:rowOff>
    </xdr:from>
    <xdr:to>
      <xdr:col>6</xdr:col>
      <xdr:colOff>638175</xdr:colOff>
      <xdr:row>4</xdr:row>
      <xdr:rowOff>152400</xdr:rowOff>
    </xdr:to>
    <xdr:sp macro="" textlink="">
      <xdr:nvSpPr>
        <xdr:cNvPr id="2" name="Seta para a esquerda 1"/>
        <xdr:cNvSpPr/>
      </xdr:nvSpPr>
      <xdr:spPr>
        <a:xfrm>
          <a:off x="4152900" y="371475"/>
          <a:ext cx="1400175" cy="542925"/>
        </a:xfrm>
        <a:prstGeom prst="leftArrow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Dados</a:t>
          </a:r>
        </a:p>
      </xdr:txBody>
    </xdr:sp>
    <xdr:clientData/>
  </xdr:twoCellAnchor>
  <xdr:twoCellAnchor>
    <xdr:from>
      <xdr:col>3</xdr:col>
      <xdr:colOff>857250</xdr:colOff>
      <xdr:row>7</xdr:row>
      <xdr:rowOff>47625</xdr:rowOff>
    </xdr:from>
    <xdr:to>
      <xdr:col>4</xdr:col>
      <xdr:colOff>447675</xdr:colOff>
      <xdr:row>10</xdr:row>
      <xdr:rowOff>171450</xdr:rowOff>
    </xdr:to>
    <xdr:sp macro="" textlink="">
      <xdr:nvSpPr>
        <xdr:cNvPr id="3" name="Seta para baixo 2"/>
        <xdr:cNvSpPr/>
      </xdr:nvSpPr>
      <xdr:spPr>
        <a:xfrm>
          <a:off x="2047875" y="1190625"/>
          <a:ext cx="495300" cy="695325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L18"/>
  <sheetViews>
    <sheetView showGridLines="0" tabSelected="1" workbookViewId="0">
      <selection activeCell="F19" sqref="F19"/>
    </sheetView>
  </sheetViews>
  <sheetFormatPr defaultRowHeight="15" x14ac:dyDescent="0.25"/>
  <cols>
    <col min="2" max="2" width="8.7109375" customWidth="1"/>
    <col min="3" max="3" width="13.5703125" bestFit="1" customWidth="1"/>
    <col min="4" max="4" width="13.28515625" bestFit="1" customWidth="1"/>
    <col min="5" max="5" width="16" customWidth="1"/>
    <col min="6" max="6" width="13" customWidth="1"/>
    <col min="7" max="7" width="16" customWidth="1"/>
    <col min="9" max="9" width="10.5703125" bestFit="1" customWidth="1"/>
    <col min="10" max="10" width="15" bestFit="1" customWidth="1"/>
    <col min="11" max="11" width="13.28515625" bestFit="1" customWidth="1"/>
    <col min="12" max="12" width="10.7109375" bestFit="1" customWidth="1"/>
  </cols>
  <sheetData>
    <row r="1" spans="4:12" x14ac:dyDescent="0.25">
      <c r="H1" s="3" t="s">
        <v>1</v>
      </c>
      <c r="I1" s="3" t="s">
        <v>2</v>
      </c>
      <c r="J1" s="3" t="s">
        <v>22</v>
      </c>
      <c r="K1" s="4" t="s">
        <v>21</v>
      </c>
      <c r="L1" s="4" t="s">
        <v>3</v>
      </c>
    </row>
    <row r="2" spans="4:12" x14ac:dyDescent="0.25">
      <c r="H2" s="1" t="s">
        <v>4</v>
      </c>
      <c r="I2" s="1" t="s">
        <v>13</v>
      </c>
      <c r="J2" s="1" t="s">
        <v>23</v>
      </c>
      <c r="K2" s="5">
        <v>4466</v>
      </c>
      <c r="L2" s="2">
        <v>35859</v>
      </c>
    </row>
    <row r="3" spans="4:12" x14ac:dyDescent="0.25">
      <c r="D3" s="7" t="s">
        <v>28</v>
      </c>
      <c r="E3" s="8"/>
      <c r="H3" s="1" t="s">
        <v>5</v>
      </c>
      <c r="I3" s="1" t="s">
        <v>14</v>
      </c>
      <c r="J3" s="1" t="s">
        <v>24</v>
      </c>
      <c r="K3" s="5">
        <v>3432</v>
      </c>
      <c r="L3" s="2">
        <v>37727</v>
      </c>
    </row>
    <row r="4" spans="4:12" x14ac:dyDescent="0.25">
      <c r="D4" s="9" t="s">
        <v>26</v>
      </c>
      <c r="E4" s="10" t="s">
        <v>30</v>
      </c>
      <c r="H4" s="1" t="s">
        <v>6</v>
      </c>
      <c r="I4" s="1" t="s">
        <v>15</v>
      </c>
      <c r="J4" s="1" t="s">
        <v>23</v>
      </c>
      <c r="K4" s="5">
        <v>4422</v>
      </c>
      <c r="L4" s="2">
        <v>40513</v>
      </c>
    </row>
    <row r="5" spans="4:12" x14ac:dyDescent="0.25">
      <c r="D5" s="11" t="s">
        <v>23</v>
      </c>
      <c r="E5" s="12">
        <f>SUMIFS($K$2:$K$10,$J$2:$J$10,D5)</f>
        <v>17837</v>
      </c>
      <c r="H5" s="1" t="s">
        <v>7</v>
      </c>
      <c r="I5" s="1" t="s">
        <v>16</v>
      </c>
      <c r="J5" s="1" t="s">
        <v>23</v>
      </c>
      <c r="K5" s="5">
        <v>2822</v>
      </c>
      <c r="L5" s="2">
        <v>36419</v>
      </c>
    </row>
    <row r="6" spans="4:12" x14ac:dyDescent="0.25">
      <c r="D6" s="13" t="s">
        <v>24</v>
      </c>
      <c r="E6" s="14">
        <f t="shared" ref="E6:E7" si="0">SUMIFS($K$2:$K$10,$J$2:$J$10,D6)</f>
        <v>8369</v>
      </c>
      <c r="H6" s="1" t="s">
        <v>8</v>
      </c>
      <c r="I6" s="1" t="s">
        <v>17</v>
      </c>
      <c r="J6" s="1" t="s">
        <v>24</v>
      </c>
      <c r="K6" s="5">
        <v>1231</v>
      </c>
      <c r="L6" s="2">
        <v>40614</v>
      </c>
    </row>
    <row r="7" spans="4:12" x14ac:dyDescent="0.25">
      <c r="E7" s="6"/>
      <c r="H7" s="1" t="s">
        <v>9</v>
      </c>
      <c r="I7" s="1" t="s">
        <v>18</v>
      </c>
      <c r="J7" s="1" t="s">
        <v>24</v>
      </c>
      <c r="K7" s="5">
        <v>2604</v>
      </c>
      <c r="L7" s="2">
        <v>39918</v>
      </c>
    </row>
    <row r="8" spans="4:12" x14ac:dyDescent="0.25">
      <c r="H8" s="1" t="s">
        <v>10</v>
      </c>
      <c r="I8" s="1" t="s">
        <v>0</v>
      </c>
      <c r="J8" s="1" t="s">
        <v>23</v>
      </c>
      <c r="K8" s="5">
        <v>3983</v>
      </c>
      <c r="L8" s="2">
        <v>40948</v>
      </c>
    </row>
    <row r="9" spans="4:12" x14ac:dyDescent="0.25">
      <c r="H9" s="1" t="s">
        <v>11</v>
      </c>
      <c r="I9" s="1" t="s">
        <v>19</v>
      </c>
      <c r="J9" s="1" t="s">
        <v>23</v>
      </c>
      <c r="K9" s="5">
        <v>2144</v>
      </c>
      <c r="L9" s="2">
        <v>38070</v>
      </c>
    </row>
    <row r="10" spans="4:12" x14ac:dyDescent="0.25">
      <c r="H10" s="1" t="s">
        <v>12</v>
      </c>
      <c r="I10" s="1" t="s">
        <v>20</v>
      </c>
      <c r="J10" s="1" t="s">
        <v>24</v>
      </c>
      <c r="K10" s="5">
        <v>1102</v>
      </c>
      <c r="L10" s="2">
        <v>37937</v>
      </c>
    </row>
    <row r="11" spans="4:12" x14ac:dyDescent="0.25">
      <c r="K11" s="17">
        <f>SUM(K2:K10)</f>
        <v>26206</v>
      </c>
    </row>
    <row r="13" spans="4:12" x14ac:dyDescent="0.25">
      <c r="D13" s="7" t="s">
        <v>29</v>
      </c>
      <c r="E13" s="8"/>
    </row>
    <row r="14" spans="4:12" x14ac:dyDescent="0.25">
      <c r="D14" s="9" t="s">
        <v>26</v>
      </c>
      <c r="E14" s="10" t="s">
        <v>30</v>
      </c>
    </row>
    <row r="15" spans="4:12" x14ac:dyDescent="0.25">
      <c r="D15" s="11" t="s">
        <v>23</v>
      </c>
      <c r="E15" s="12">
        <f>VLOOKUP(D15,$D$5:$E$6,2,FALSE)</f>
        <v>17837</v>
      </c>
    </row>
    <row r="16" spans="4:12" x14ac:dyDescent="0.25">
      <c r="D16" s="11" t="s">
        <v>24</v>
      </c>
      <c r="E16" s="12">
        <f>VLOOKUP(D16,$D$5:$E$6,2,FALSE)</f>
        <v>8369</v>
      </c>
    </row>
    <row r="17" spans="4:8" x14ac:dyDescent="0.25">
      <c r="D17" s="11" t="s">
        <v>25</v>
      </c>
      <c r="E17" s="12" t="e">
        <f>VLOOKUP(D17,$D$5:$E$6,2,FALSE)</f>
        <v>#N/A</v>
      </c>
    </row>
    <row r="18" spans="4:8" x14ac:dyDescent="0.25">
      <c r="D18" s="15" t="s">
        <v>27</v>
      </c>
      <c r="E18" s="16">
        <f t="array" ref="E18">SUM(IFERROR(E15:E17,""))</f>
        <v>26206</v>
      </c>
      <c r="F18" s="20" t="s">
        <v>32</v>
      </c>
      <c r="G18" s="19"/>
      <c r="H18" s="18" t="s">
        <v>31</v>
      </c>
    </row>
  </sheetData>
  <mergeCells count="1">
    <mergeCell ref="F18:G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2006-11-13T16:23:30Z</outs:dateTime>
      <outs:isPinned>true</outs:isPinned>
    </outs:relatedDate>
    <outs:relatedDate>
      <outs:type>2</outs:type>
      <outs:displayName>Created</outs:displayName>
      <outs:dateTime>1999-05-10T16:59:41Z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5049F4B0-263A-4111-82E6-E870376DC514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Formula Array</vt:lpstr>
      <vt:lpstr>EmpData</vt:lpstr>
    </vt:vector>
  </TitlesOfParts>
  <Company>JWalk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lookup examples.xlsx</dc:title>
  <dc:subject>Excel 2013 Formulas: Example File</dc:subject>
  <dc:creator>John Walkenbach</dc:creator>
  <cp:keywords> </cp:keywords>
  <dc:description>©2013, John Walkenbach. All Rights Reserved.</dc:description>
  <cp:lastModifiedBy>Paulo Roberto Lopes</cp:lastModifiedBy>
  <dcterms:created xsi:type="dcterms:W3CDTF">1999-05-10T16:59:41Z</dcterms:created>
  <dcterms:modified xsi:type="dcterms:W3CDTF">2013-10-08T21:04:59Z</dcterms:modified>
  <cp:category>Excel 2013 Formulas</cp:category>
</cp:coreProperties>
</file>